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мониторинг\"/>
    </mc:Choice>
  </mc:AlternateContent>
  <bookViews>
    <workbookView xWindow="0" yWindow="0" windowWidth="20490" windowHeight="7305" firstSheet="1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6" l="1"/>
  <c r="D18" i="13"/>
  <c r="Q19" i="13" s="1"/>
  <c r="E18" i="13"/>
  <c r="F18" i="13"/>
  <c r="G18" i="13"/>
  <c r="H18" i="13"/>
  <c r="I18" i="13"/>
  <c r="J18" i="13"/>
  <c r="K18" i="13"/>
  <c r="L18" i="13"/>
  <c r="M18" i="13"/>
  <c r="N18" i="13"/>
  <c r="O18" i="13"/>
  <c r="P18" i="13"/>
  <c r="Q18" i="13"/>
  <c r="R18" i="13"/>
  <c r="S18" i="13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0" i="11"/>
  <c r="D10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8" i="12" l="1"/>
  <c r="N19" i="13"/>
  <c r="R19" i="13"/>
  <c r="F19" i="13"/>
  <c r="J19" i="13"/>
  <c r="G19" i="13"/>
  <c r="K19" i="13"/>
  <c r="O19" i="13"/>
  <c r="S19" i="13"/>
  <c r="D19" i="13"/>
  <c r="H19" i="13"/>
  <c r="L19" i="13"/>
  <c r="P19" i="13"/>
  <c r="E19" i="13"/>
  <c r="I19" i="13"/>
  <c r="M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B13" i="16"/>
  <c r="D11" i="11"/>
  <c r="D11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<sst xmlns="http://schemas.openxmlformats.org/spreadsheetml/2006/main" count="180" uniqueCount="30">
  <si>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</si>
  <si>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</si>
  <si>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</si>
  <si>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</si>
  <si>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</si>
  <si>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</si>
  <si>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</si>
  <si>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</si>
  <si>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</si>
  <si>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</si>
  <si>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</si>
  <si>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</si>
  <si>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</si>
  <si>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</si>
  <si>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</si>
  <si>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</si>
  <si>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</si>
  <si>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</si>
  <si>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</si>
  <si>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</si>
  <si>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</si>
  <si>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</si>
  <si>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</si>
  <si>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</si>
  <si>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аты-жөні: Жамансариева Рақат Сұлтанғазықызы</t>
  </si>
  <si>
    <t>МДҰ атауы: ЖШС "Ailana Group"  Айлана балабақшасы</t>
  </si>
  <si>
    <t>Күншуақ</t>
  </si>
  <si>
    <t>Шәріп Жанерке Балғабайқызы</t>
  </si>
  <si>
    <t>Айналайын</t>
  </si>
  <si>
    <t>Бопан Перизат Ермекқызы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</si>
</sst>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14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28.25" customHeight="1" x14ac:dyDescent="0.25">
      <c r="A8" s="34"/>
      <c r="B8" s="28"/>
      <c r="C8" s="28"/>
      <c r="D8" s="28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9" t="s">
        <v>1</v>
      </c>
      <c r="B14" s="30"/>
      <c r="C14" s="31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7" t="s">
        <v>11</v>
      </c>
      <c r="B15" s="27"/>
      <c r="C15" s="27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tabSelected="1" topLeftCell="F1" workbookViewId="0">
      <selection activeCell="K13" sqref="K13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25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24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26.75" customHeight="1" x14ac:dyDescent="0.25">
      <c r="A8" s="34"/>
      <c r="B8" s="28"/>
      <c r="C8" s="28"/>
      <c r="D8" s="28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26</v>
      </c>
      <c r="C9" s="7" t="s">
        <v>27</v>
      </c>
      <c r="D9" s="14">
        <v>16</v>
      </c>
      <c r="E9" s="14">
        <v>16</v>
      </c>
      <c r="F9" s="14">
        <v>0</v>
      </c>
      <c r="G9" s="14">
        <v>0</v>
      </c>
      <c r="H9" s="14">
        <v>16</v>
      </c>
      <c r="I9" s="14">
        <v>0</v>
      </c>
      <c r="J9" s="14">
        <v>0</v>
      </c>
      <c r="K9" s="14">
        <v>0</v>
      </c>
      <c r="L9" s="14">
        <v>16</v>
      </c>
      <c r="M9" s="14">
        <v>6</v>
      </c>
      <c r="N9" s="14">
        <v>0</v>
      </c>
      <c r="O9" s="14">
        <v>16</v>
      </c>
      <c r="P9" s="14">
        <v>0</v>
      </c>
      <c r="Q9" s="14">
        <v>0</v>
      </c>
      <c r="R9" s="14">
        <v>16</v>
      </c>
      <c r="S9" s="14">
        <v>0</v>
      </c>
    </row>
    <row r="10" spans="1:19" ht="15.75" x14ac:dyDescent="0.25">
      <c r="A10" s="29" t="s">
        <v>1</v>
      </c>
      <c r="B10" s="30"/>
      <c r="C10" s="31"/>
      <c r="D10" s="14">
        <f t="shared" ref="D10:E10" si="0">SUM(D9:D9)</f>
        <v>16</v>
      </c>
      <c r="E10" s="14">
        <v>16</v>
      </c>
      <c r="F10" s="14">
        <v>0</v>
      </c>
      <c r="G10" s="14">
        <v>0</v>
      </c>
      <c r="H10" s="14">
        <v>16</v>
      </c>
      <c r="I10" s="14">
        <v>0</v>
      </c>
      <c r="J10" s="14">
        <v>0</v>
      </c>
      <c r="K10" s="14">
        <v>0</v>
      </c>
      <c r="L10" s="14">
        <v>16</v>
      </c>
      <c r="M10" s="14">
        <v>6</v>
      </c>
      <c r="N10" s="14">
        <v>0</v>
      </c>
      <c r="O10" s="14">
        <v>16</v>
      </c>
      <c r="P10" s="14">
        <v>0</v>
      </c>
      <c r="Q10" s="14">
        <v>0</v>
      </c>
      <c r="R10" s="14">
        <v>16</v>
      </c>
      <c r="S10" s="14">
        <v>0</v>
      </c>
    </row>
    <row r="11" spans="1:19" ht="17.25" customHeight="1" x14ac:dyDescent="0.25">
      <c r="A11" s="35" t="s">
        <v>11</v>
      </c>
      <c r="B11" s="36"/>
      <c r="C11" s="36"/>
      <c r="D11" s="15">
        <f>D10*100/D10</f>
        <v>100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topLeftCell="F1" workbookViewId="0">
      <selection activeCell="K11" sqref="K11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25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24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15.5" customHeight="1" x14ac:dyDescent="0.25">
      <c r="A8" s="34"/>
      <c r="B8" s="28"/>
      <c r="C8" s="28"/>
      <c r="D8" s="28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>
        <v>1</v>
      </c>
      <c r="B9" s="7" t="s">
        <v>28</v>
      </c>
      <c r="C9" s="7" t="s">
        <v>29</v>
      </c>
      <c r="D9" s="14">
        <v>16</v>
      </c>
      <c r="E9" s="14">
        <v>16</v>
      </c>
      <c r="F9" s="14">
        <v>0</v>
      </c>
      <c r="G9" s="14">
        <v>0</v>
      </c>
      <c r="H9" s="14">
        <v>16</v>
      </c>
      <c r="I9" s="14">
        <v>0</v>
      </c>
      <c r="J9" s="14">
        <v>0</v>
      </c>
      <c r="K9" s="14">
        <v>16</v>
      </c>
      <c r="L9" s="14">
        <v>0</v>
      </c>
      <c r="M9" s="14">
        <v>0</v>
      </c>
      <c r="N9" s="14">
        <v>16</v>
      </c>
      <c r="O9" s="14">
        <v>0</v>
      </c>
      <c r="P9" s="14">
        <v>0</v>
      </c>
      <c r="Q9" s="14">
        <v>16</v>
      </c>
      <c r="R9" s="14">
        <v>0</v>
      </c>
      <c r="S9" s="14">
        <v>0</v>
      </c>
    </row>
    <row r="10" spans="1:19" ht="15.75" x14ac:dyDescent="0.25">
      <c r="A10" s="29" t="s">
        <v>1</v>
      </c>
      <c r="B10" s="30"/>
      <c r="C10" s="31"/>
      <c r="D10" s="14">
        <f t="shared" ref="D10" si="0">SUM(D9:D9)</f>
        <v>16</v>
      </c>
      <c r="E10" s="14">
        <v>16</v>
      </c>
      <c r="F10" s="14">
        <v>0</v>
      </c>
      <c r="G10" s="14">
        <v>0</v>
      </c>
      <c r="H10" s="14">
        <v>16</v>
      </c>
      <c r="I10" s="14">
        <v>0</v>
      </c>
      <c r="J10" s="14">
        <v>0</v>
      </c>
      <c r="K10" s="14">
        <v>16</v>
      </c>
      <c r="L10" s="14">
        <v>0</v>
      </c>
      <c r="M10" s="14">
        <v>0</v>
      </c>
      <c r="N10" s="14">
        <v>16</v>
      </c>
      <c r="O10" s="14">
        <v>0</v>
      </c>
      <c r="P10" s="14">
        <v>0</v>
      </c>
      <c r="Q10" s="14">
        <v>16</v>
      </c>
      <c r="R10" s="14">
        <v>0</v>
      </c>
      <c r="S10" s="14">
        <v>0</v>
      </c>
    </row>
    <row r="11" spans="1:19" ht="18.75" customHeight="1" x14ac:dyDescent="0.25">
      <c r="A11" s="35" t="s">
        <v>11</v>
      </c>
      <c r="B11" s="36"/>
      <c r="C11" s="36"/>
      <c r="D11" s="24">
        <f>D10*100/D10</f>
        <v>100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</sheetData>
  <mergeCells count="14">
    <mergeCell ref="A11:C11"/>
    <mergeCell ref="N7:P7"/>
    <mergeCell ref="Q7:S7"/>
    <mergeCell ref="A10:C10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127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E1" workbookViewId="0">
      <selection activeCell="E8" sqref="E8:S8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14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14.75" customHeight="1" x14ac:dyDescent="0.25">
      <c r="A8" s="34"/>
      <c r="B8" s="28"/>
      <c r="C8" s="28"/>
      <c r="D8" s="28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9" t="s">
        <v>1</v>
      </c>
      <c r="B17" s="30"/>
      <c r="C17" s="31"/>
      <c r="D17" s="14">
        <f t="shared" ref="D17:S17" si="0">SUM(D9:D16)</f>
        <v>0</v>
      </c>
      <c r="E17" s="14">
        <f t="shared" si="0"/>
        <v>0</v>
      </c>
      <c r="F17" s="14">
        <f t="shared" si="0"/>
        <v>0</v>
      </c>
      <c r="G17" s="14">
        <f t="shared" si="0"/>
        <v>0</v>
      </c>
      <c r="H17" s="14">
        <f t="shared" si="0"/>
        <v>0</v>
      </c>
      <c r="I17" s="14">
        <f t="shared" si="0"/>
        <v>0</v>
      </c>
      <c r="J17" s="14">
        <f t="shared" si="0"/>
        <v>0</v>
      </c>
      <c r="K17" s="14">
        <f t="shared" si="0"/>
        <v>0</v>
      </c>
      <c r="L17" s="14">
        <f t="shared" si="0"/>
        <v>0</v>
      </c>
      <c r="M17" s="14">
        <f t="shared" si="0"/>
        <v>0</v>
      </c>
      <c r="N17" s="14">
        <f t="shared" si="0"/>
        <v>0</v>
      </c>
      <c r="O17" s="14">
        <f t="shared" si="0"/>
        <v>0</v>
      </c>
      <c r="P17" s="14">
        <f t="shared" si="0"/>
        <v>0</v>
      </c>
      <c r="Q17" s="14">
        <f t="shared" si="0"/>
        <v>0</v>
      </c>
      <c r="R17" s="14">
        <f t="shared" si="0"/>
        <v>0</v>
      </c>
      <c r="S17" s="14">
        <f t="shared" si="0"/>
        <v>0</v>
      </c>
    </row>
    <row r="18" spans="1:19" ht="21.75" customHeight="1" x14ac:dyDescent="0.25">
      <c r="A18" s="35" t="s">
        <v>11</v>
      </c>
      <c r="B18" s="36"/>
      <c r="C18" s="36"/>
      <c r="D18" s="24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D1" workbookViewId="0">
      <selection activeCell="L13" sqref="L13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2" t="s">
        <v>15</v>
      </c>
      <c r="B2" s="32"/>
      <c r="C2" s="32"/>
      <c r="D2" s="2"/>
      <c r="E2" s="2"/>
      <c r="F2" s="2"/>
      <c r="G2" s="2"/>
      <c r="H2" s="2"/>
      <c r="I2" s="33" t="s">
        <v>2</v>
      </c>
      <c r="J2" s="33"/>
      <c r="K2" s="33"/>
      <c r="L2" s="33"/>
      <c r="M2" s="33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3" t="s">
        <v>14</v>
      </c>
      <c r="J4" s="33"/>
      <c r="K4" s="33"/>
      <c r="L4" s="33"/>
      <c r="M4" s="33"/>
      <c r="N4" s="33"/>
      <c r="O4" s="33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4" t="s">
        <v>0</v>
      </c>
      <c r="B7" s="28" t="s">
        <v>3</v>
      </c>
      <c r="C7" s="28" t="s">
        <v>4</v>
      </c>
      <c r="D7" s="28" t="s">
        <v>10</v>
      </c>
      <c r="E7" s="28" t="s">
        <v>5</v>
      </c>
      <c r="F7" s="28"/>
      <c r="G7" s="28"/>
      <c r="H7" s="28" t="s">
        <v>8</v>
      </c>
      <c r="I7" s="28"/>
      <c r="J7" s="28"/>
      <c r="K7" s="28" t="s">
        <v>6</v>
      </c>
      <c r="L7" s="28"/>
      <c r="M7" s="28"/>
      <c r="N7" s="28" t="s">
        <v>9</v>
      </c>
      <c r="O7" s="28"/>
      <c r="P7" s="28"/>
      <c r="Q7" s="28" t="s">
        <v>7</v>
      </c>
      <c r="R7" s="28"/>
      <c r="S7" s="28"/>
    </row>
    <row r="8" spans="1:19" ht="126.75" customHeight="1" x14ac:dyDescent="0.25">
      <c r="A8" s="34"/>
      <c r="B8" s="28"/>
      <c r="C8" s="28"/>
      <c r="D8" s="28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9" t="s">
        <v>1</v>
      </c>
      <c r="B18" s="30"/>
      <c r="C18" s="31"/>
      <c r="D18" s="5">
        <f t="shared" ref="D18:S18" si="0">SUM(D11:D17)</f>
        <v>0</v>
      </c>
      <c r="E18" s="5">
        <f t="shared" si="0"/>
        <v>0</v>
      </c>
      <c r="F18" s="5">
        <f t="shared" si="0"/>
        <v>0</v>
      </c>
      <c r="G18" s="5">
        <f t="shared" si="0"/>
        <v>0</v>
      </c>
      <c r="H18" s="5">
        <f t="shared" si="0"/>
        <v>0</v>
      </c>
      <c r="I18" s="5">
        <f t="shared" si="0"/>
        <v>0</v>
      </c>
      <c r="J18" s="5">
        <f t="shared" si="0"/>
        <v>0</v>
      </c>
      <c r="K18" s="5">
        <f t="shared" si="0"/>
        <v>0</v>
      </c>
      <c r="L18" s="5">
        <f t="shared" si="0"/>
        <v>0</v>
      </c>
      <c r="M18" s="5">
        <f t="shared" si="0"/>
        <v>0</v>
      </c>
      <c r="N18" s="5">
        <f t="shared" si="0"/>
        <v>0</v>
      </c>
      <c r="O18" s="5">
        <f t="shared" si="0"/>
        <v>0</v>
      </c>
      <c r="P18" s="5">
        <f t="shared" si="0"/>
        <v>0</v>
      </c>
      <c r="Q18" s="5">
        <f t="shared" si="0"/>
        <v>0</v>
      </c>
      <c r="R18" s="5">
        <f t="shared" si="0"/>
        <v>0</v>
      </c>
      <c r="S18" s="5">
        <f t="shared" si="0"/>
        <v>0</v>
      </c>
    </row>
    <row r="19" spans="1:19" ht="18.75" customHeight="1" x14ac:dyDescent="0.25">
      <c r="A19" s="35" t="s">
        <v>11</v>
      </c>
      <c r="B19" s="36"/>
      <c r="C19" s="36"/>
      <c r="D19" s="13" t="e">
        <f>D18*100/D18</f>
        <v>#DIV/0!</v>
      </c>
      <c r="E19" s="5" t="e">
        <f>E18*100/D18</f>
        <v>#DIV/0!</v>
      </c>
      <c r="F19" s="5" t="e">
        <f>F18*100/D18</f>
        <v>#DIV/0!</v>
      </c>
      <c r="G19" s="5" t="e">
        <f>G18*100/D18</f>
        <v>#DIV/0!</v>
      </c>
      <c r="H19" s="5" t="e">
        <f>H18*100/D18</f>
        <v>#DIV/0!</v>
      </c>
      <c r="I19" s="5" t="e">
        <f>I18*100/D18</f>
        <v>#DIV/0!</v>
      </c>
      <c r="J19" s="5" t="e">
        <f>J18*100/D18</f>
        <v>#DIV/0!</v>
      </c>
      <c r="K19" s="5" t="e">
        <f>K18*100/D18</f>
        <v>#DIV/0!</v>
      </c>
      <c r="L19" s="5" t="e">
        <f>L18*100/D18</f>
        <v>#DIV/0!</v>
      </c>
      <c r="M19" s="5" t="e">
        <f>M18*100/D18</f>
        <v>#DIV/0!</v>
      </c>
      <c r="N19" s="5" t="e">
        <f>N18*100/D18</f>
        <v>#DIV/0!</v>
      </c>
      <c r="O19" s="5" t="e">
        <f>O18*100/D18</f>
        <v>#DIV/0!</v>
      </c>
      <c r="P19" s="5" t="e">
        <f>P18*100/D18</f>
        <v>#DIV/0!</v>
      </c>
      <c r="Q19" s="5" t="e">
        <f>Q18*100/D18</f>
        <v>#DIV/0!</v>
      </c>
      <c r="R19" s="5" t="e">
        <f>R18*100/D18</f>
        <v>#DIV/0!</v>
      </c>
      <c r="S19" s="5" t="e">
        <f>S18*100/D18</f>
        <v>#DIV/0!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O15" sqref="O1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7" t="s">
        <v>13</v>
      </c>
      <c r="O1" s="37"/>
    </row>
    <row r="2" spans="1:17" ht="15.75" x14ac:dyDescent="0.25">
      <c r="A2" s="8" t="s">
        <v>15</v>
      </c>
      <c r="B2" s="8"/>
      <c r="C2" s="2"/>
      <c r="E2" s="2"/>
      <c r="F2" s="2"/>
      <c r="G2" s="33" t="s">
        <v>25</v>
      </c>
      <c r="H2" s="33"/>
      <c r="I2" s="33"/>
      <c r="J2" s="33"/>
      <c r="K2" s="33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3" t="s">
        <v>24</v>
      </c>
      <c r="H4" s="33"/>
      <c r="I4" s="33"/>
      <c r="J4" s="33"/>
      <c r="K4" s="33"/>
      <c r="L4" s="33"/>
      <c r="M4" s="33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8" t="s">
        <v>17</v>
      </c>
      <c r="B7" s="28" t="s">
        <v>16</v>
      </c>
      <c r="C7" s="28" t="s">
        <v>5</v>
      </c>
      <c r="D7" s="28"/>
      <c r="E7" s="28"/>
      <c r="F7" s="28" t="s">
        <v>8</v>
      </c>
      <c r="G7" s="28"/>
      <c r="H7" s="28"/>
      <c r="I7" s="28" t="s">
        <v>6</v>
      </c>
      <c r="J7" s="28"/>
      <c r="K7" s="28"/>
      <c r="L7" s="28" t="s">
        <v>9</v>
      </c>
      <c r="M7" s="28"/>
      <c r="N7" s="28"/>
      <c r="O7" s="28" t="s">
        <v>7</v>
      </c>
      <c r="P7" s="28"/>
      <c r="Q7" s="28"/>
    </row>
    <row r="8" spans="1:17" ht="78.75" x14ac:dyDescent="0.25">
      <c r="A8" s="39"/>
      <c r="B8" s="28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5" t="s">
        <v>18</v>
      </c>
      <c r="B9" s="14"/>
      <c r="C9" s="14"/>
      <c r="D9" s="14"/>
      <c r="E9" s="14"/>
      <c r="F9" s="2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5" t="s">
        <v>19</v>
      </c>
      <c r="B10" s="14">
        <v>16</v>
      </c>
      <c r="C10" s="26">
        <v>16</v>
      </c>
      <c r="D10" s="14">
        <v>0</v>
      </c>
      <c r="E10" s="14">
        <v>0</v>
      </c>
      <c r="F10" s="14">
        <v>16</v>
      </c>
      <c r="G10" s="14">
        <v>0</v>
      </c>
      <c r="H10" s="14">
        <v>0</v>
      </c>
      <c r="I10" s="14">
        <v>16</v>
      </c>
      <c r="J10" s="14">
        <v>0</v>
      </c>
      <c r="K10" s="14">
        <v>0</v>
      </c>
      <c r="L10" s="14">
        <v>0</v>
      </c>
      <c r="M10" s="14">
        <v>16</v>
      </c>
      <c r="N10" s="14">
        <v>0</v>
      </c>
      <c r="O10" s="14">
        <v>0</v>
      </c>
      <c r="P10" s="14">
        <v>16</v>
      </c>
      <c r="Q10" s="14">
        <v>0</v>
      </c>
    </row>
    <row r="11" spans="1:17" ht="15.75" x14ac:dyDescent="0.25">
      <c r="A11" s="25" t="s">
        <v>20</v>
      </c>
      <c r="B11" s="14">
        <v>16</v>
      </c>
      <c r="C11" s="14">
        <v>16</v>
      </c>
      <c r="D11" s="14">
        <v>0</v>
      </c>
      <c r="E11" s="14">
        <v>0</v>
      </c>
      <c r="F11" s="14">
        <v>16</v>
      </c>
      <c r="G11" s="14">
        <v>0</v>
      </c>
      <c r="H11" s="14">
        <v>0</v>
      </c>
      <c r="I11" s="14">
        <v>0</v>
      </c>
      <c r="J11" s="14">
        <v>16</v>
      </c>
      <c r="K11" s="14">
        <v>0</v>
      </c>
      <c r="L11" s="14">
        <v>16</v>
      </c>
      <c r="M11" s="14">
        <v>0</v>
      </c>
      <c r="N11" s="14">
        <v>0</v>
      </c>
      <c r="O11" s="14">
        <v>16</v>
      </c>
      <c r="P11" s="14">
        <v>0</v>
      </c>
      <c r="Q11" s="14">
        <v>0</v>
      </c>
    </row>
    <row r="12" spans="1:17" ht="15.75" x14ac:dyDescent="0.25">
      <c r="A12" s="19" t="s">
        <v>1</v>
      </c>
      <c r="B12" s="14">
        <f>SUM(B8:B11)</f>
        <v>32</v>
      </c>
      <c r="C12" s="14">
        <v>32</v>
      </c>
      <c r="D12" s="14">
        <v>0</v>
      </c>
      <c r="E12" s="14">
        <v>0</v>
      </c>
      <c r="F12" s="14">
        <v>32</v>
      </c>
      <c r="G12" s="14">
        <v>0</v>
      </c>
      <c r="H12" s="14">
        <v>0</v>
      </c>
      <c r="I12" s="14">
        <v>16</v>
      </c>
      <c r="J12" s="14">
        <v>16</v>
      </c>
      <c r="K12" s="14">
        <v>0</v>
      </c>
      <c r="L12" s="14">
        <v>16</v>
      </c>
      <c r="M12" s="14">
        <v>16</v>
      </c>
      <c r="N12" s="14">
        <v>0</v>
      </c>
      <c r="O12" s="14">
        <v>16</v>
      </c>
      <c r="P12" s="14">
        <v>16</v>
      </c>
      <c r="Q12" s="14">
        <v>0</v>
      </c>
    </row>
    <row r="13" spans="1:17" ht="17.25" customHeight="1" x14ac:dyDescent="0.25">
      <c r="A13" s="21" t="s">
        <v>12</v>
      </c>
      <c r="B13" s="23">
        <f>B12*100/B12</f>
        <v>100</v>
      </c>
      <c r="C13" s="22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2023-09-19T05:15:51Z</cp:lastPrinted>
  <dcterms:created xsi:type="dcterms:W3CDTF">2022-12-22T06:57:03Z</dcterms:created>
  <dcterms:modified xsi:type="dcterms:W3CDTF">2023-09-19T05:20:14Z</dcterms:modified>
</cp:coreProperties>
</file>